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По типу помещения/"/>
    </mc:Choice>
  </mc:AlternateContent>
  <xr:revisionPtr revIDLastSave="0" documentId="13_ncr:1_{3E6560AB-FB91-3745-865B-6E3CF8D1259C}" xr6:coauthVersionLast="47" xr6:coauthVersionMax="47" xr10:uidLastSave="{00000000-0000-0000-0000-000000000000}"/>
  <bookViews>
    <workbookView xWindow="9400" yWindow="2620" windowWidth="25900" windowHeight="1758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3" i="1"/>
  <c r="F4" i="1"/>
  <c r="F5" i="1"/>
  <c r="F7" i="1"/>
  <c r="F8" i="1"/>
  <c r="F9" i="1"/>
  <c r="F13" i="1"/>
  <c r="F14" i="1"/>
  <c r="F15" i="1"/>
  <c r="F16" i="1"/>
  <c r="F17" i="1"/>
  <c r="F19" i="1"/>
  <c r="F21" i="1"/>
  <c r="F22" i="1"/>
  <c r="F23" i="1"/>
</calcChain>
</file>

<file path=xl/sharedStrings.xml><?xml version="1.0" encoding="utf-8"?>
<sst xmlns="http://schemas.openxmlformats.org/spreadsheetml/2006/main" count="42" uniqueCount="31">
  <si>
    <t>кв.м.</t>
  </si>
  <si>
    <t>Наименование работ</t>
  </si>
  <si>
    <t>Ед</t>
  </si>
  <si>
    <t>Кол-во</t>
  </si>
  <si>
    <t>Цена</t>
  </si>
  <si>
    <t>Сумма</t>
  </si>
  <si>
    <t>пог.м.</t>
  </si>
  <si>
    <t>Электромонтажные работы</t>
  </si>
  <si>
    <t>шт.</t>
  </si>
  <si>
    <t>Сантехнические работы</t>
  </si>
  <si>
    <t>Итого</t>
  </si>
  <si>
    <t xml:space="preserve">Плиточные работы </t>
  </si>
  <si>
    <t xml:space="preserve">Грунтование стен и пола </t>
  </si>
  <si>
    <t>Затирка швов керамической плитки (гипсовая или цементная затирка)</t>
  </si>
  <si>
    <t>Устройство отверстий для подрозетников/водорозеток</t>
  </si>
  <si>
    <t>Рез керамогранита по прямой</t>
  </si>
  <si>
    <t>Демонтажные и подготовительные работы</t>
  </si>
  <si>
    <t>компл.</t>
  </si>
  <si>
    <t>Демонтаж унитаза</t>
  </si>
  <si>
    <t>Вынос мусора с погрузкой в контейнер (без стоимости контейнера)</t>
  </si>
  <si>
    <t>Стены</t>
  </si>
  <si>
    <t>Демонтаж керамической плитки со стен и пола</t>
  </si>
  <si>
    <t>Подключение вентилятора</t>
  </si>
  <si>
    <t>Грунтование поверхности, Мультигрунд</t>
  </si>
  <si>
    <t xml:space="preserve">Установка маяков для штукатурки </t>
  </si>
  <si>
    <t>Штукатурка стен по маякам (толщина до 30мм) влагостойкой смесью</t>
  </si>
  <si>
    <t>Установка короба сантехнического из ВГКЛ</t>
  </si>
  <si>
    <t>Установка унитаза напольного</t>
  </si>
  <si>
    <t>Потолки</t>
  </si>
  <si>
    <t xml:space="preserve">Обеспыливание (грунтование) потолка под натяжной потолок </t>
  </si>
  <si>
    <t>Облицовка стен и пола керамической плиткой (30х30см)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</si>
</sst>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1" fontId="3" fillId="0" borderId="2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5" borderId="0" xfId="0" applyFont="1" applyFill="1"/>
    <xf numFmtId="0" fontId="2" fillId="4" borderId="2" xfId="0" applyFont="1" applyFill="1" applyBorder="1"/>
    <xf numFmtId="4" fontId="3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2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2" fillId="4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horizontal="center"/>
    </xf>
    <xf numFmtId="3" fontId="6" fillId="0" borderId="2" xfId="0" applyNumberFormat="1" applyFont="1" applyBorder="1" applyAlignment="1">
      <alignment horizontal="right"/>
    </xf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23"/>
  <sheetViews>
    <sheetView tabSelected="1" zoomScale="160" zoomScaleNormal="160" workbookViewId="0">
      <selection activeCell="B14" sqref="B14"/>
    </sheetView>
  </sheetViews>
  <sheetFormatPr baseColWidth="10" defaultColWidth="8.83203125" defaultRowHeight="15" x14ac:dyDescent="0.2"/>
  <cols>
    <col min="1" max="1" width="4.6640625" style="8" customWidth="1"/>
    <col min="2" max="2" width="55.5" style="16" customWidth="1"/>
    <col min="3" max="3" width="7.5" style="19" bestFit="1" customWidth="1"/>
    <col min="4" max="4" width="8" style="20" bestFit="1" customWidth="1"/>
    <col min="5" max="5" width="7.33203125" style="21" customWidth="1"/>
    <col min="6" max="6" width="9" style="21" bestFit="1" customWidth="1"/>
  </cols>
  <sheetData>
    <row r="1" spans="1:650" ht="16" x14ac:dyDescent="0.2">
      <c r="B1" s="17" t="s">
        <v>1</v>
      </c>
      <c r="C1" s="17" t="s">
        <v>2</v>
      </c>
      <c r="D1" s="1" t="s">
        <v>3</v>
      </c>
      <c r="E1" s="18" t="s">
        <v>4</v>
      </c>
      <c r="F1" s="18" t="s">
        <v>5</v>
      </c>
    </row>
    <row r="2" spans="1:650" ht="16" x14ac:dyDescent="0.2">
      <c r="B2" s="36" t="s">
        <v>16</v>
      </c>
      <c r="C2" s="9"/>
      <c r="D2" s="10"/>
      <c r="E2" s="11"/>
      <c r="F2" s="11"/>
    </row>
    <row r="3" spans="1:650" s="33" customFormat="1" x14ac:dyDescent="0.2">
      <c r="A3" s="8"/>
      <c r="B3" s="7" t="s">
        <v>21</v>
      </c>
      <c r="C3" s="9" t="s">
        <v>0</v>
      </c>
      <c r="D3" s="10">
        <v>12</v>
      </c>
      <c r="E3" s="11">
        <v>540</v>
      </c>
      <c r="F3" s="15">
        <f t="shared" ref="F3:F22" si="0">D3*E3</f>
        <v>6480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</row>
    <row r="4" spans="1:650" s="33" customFormat="1" x14ac:dyDescent="0.2">
      <c r="A4" s="8"/>
      <c r="B4" s="7" t="s">
        <v>18</v>
      </c>
      <c r="C4" s="9" t="s">
        <v>8</v>
      </c>
      <c r="D4" s="10">
        <v>1</v>
      </c>
      <c r="E4" s="11">
        <v>2500</v>
      </c>
      <c r="F4" s="15">
        <f t="shared" si="0"/>
        <v>2500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</row>
    <row r="5" spans="1:650" x14ac:dyDescent="0.2">
      <c r="B5" s="7" t="s">
        <v>19</v>
      </c>
      <c r="C5" s="9" t="s">
        <v>17</v>
      </c>
      <c r="D5" s="10">
        <v>1</v>
      </c>
      <c r="E5" s="11">
        <v>12000</v>
      </c>
      <c r="F5" s="15">
        <f t="shared" si="0"/>
        <v>12000</v>
      </c>
    </row>
    <row r="6" spans="1:650" ht="16" x14ac:dyDescent="0.2">
      <c r="B6" s="2" t="s">
        <v>20</v>
      </c>
      <c r="C6" s="38"/>
      <c r="D6" s="39"/>
      <c r="E6" s="40"/>
      <c r="F6" s="15"/>
      <c r="G6" s="8"/>
    </row>
    <row r="7" spans="1:650" x14ac:dyDescent="0.2">
      <c r="A7"/>
      <c r="B7" s="37" t="s">
        <v>23</v>
      </c>
      <c r="C7" s="32" t="s">
        <v>0</v>
      </c>
      <c r="D7" s="41">
        <v>12</v>
      </c>
      <c r="E7" s="42">
        <v>180</v>
      </c>
      <c r="F7" s="15">
        <f t="shared" ref="F7:F9" si="1">D7*E7</f>
        <v>2160</v>
      </c>
      <c r="G7" s="8"/>
    </row>
    <row r="8" spans="1:650" x14ac:dyDescent="0.2">
      <c r="A8"/>
      <c r="B8" s="37" t="s">
        <v>24</v>
      </c>
      <c r="C8" s="32" t="s">
        <v>0</v>
      </c>
      <c r="D8" s="41">
        <v>12</v>
      </c>
      <c r="E8" s="42">
        <v>260</v>
      </c>
      <c r="F8" s="15">
        <f t="shared" si="1"/>
        <v>3120</v>
      </c>
      <c r="G8" s="8"/>
    </row>
    <row r="9" spans="1:650" x14ac:dyDescent="0.2">
      <c r="A9"/>
      <c r="B9" s="7" t="s">
        <v>25</v>
      </c>
      <c r="C9" s="32" t="s">
        <v>0</v>
      </c>
      <c r="D9" s="41">
        <v>12</v>
      </c>
      <c r="E9" s="42">
        <v>740</v>
      </c>
      <c r="F9" s="15">
        <f t="shared" si="1"/>
        <v>8880</v>
      </c>
      <c r="G9" s="8"/>
    </row>
    <row r="10" spans="1:650" ht="16" x14ac:dyDescent="0.2">
      <c r="B10" s="43" t="s">
        <v>28</v>
      </c>
      <c r="C10" s="9"/>
      <c r="D10" s="13"/>
      <c r="E10" s="12"/>
      <c r="F10" s="15"/>
      <c r="I10" s="8"/>
    </row>
    <row r="11" spans="1:650" ht="16" x14ac:dyDescent="0.2">
      <c r="A11"/>
      <c r="B11" s="44" t="s">
        <v>29</v>
      </c>
      <c r="C11" s="32" t="s">
        <v>0</v>
      </c>
      <c r="D11" s="45">
        <v>0.9</v>
      </c>
      <c r="E11" s="46">
        <v>260</v>
      </c>
      <c r="F11" s="15">
        <f t="shared" ref="F11" si="2">D11*E11</f>
        <v>234</v>
      </c>
    </row>
    <row r="12" spans="1:650" x14ac:dyDescent="0.2">
      <c r="B12" s="34" t="s">
        <v>11</v>
      </c>
      <c r="C12" s="9"/>
      <c r="D12" s="13"/>
      <c r="E12" s="12"/>
      <c r="F12" s="15"/>
    </row>
    <row r="13" spans="1:650" x14ac:dyDescent="0.2">
      <c r="B13" s="7" t="s">
        <v>12</v>
      </c>
      <c r="C13" s="9" t="s">
        <v>0</v>
      </c>
      <c r="D13" s="13">
        <v>12</v>
      </c>
      <c r="E13" s="12">
        <v>250</v>
      </c>
      <c r="F13" s="15">
        <f t="shared" si="0"/>
        <v>3000</v>
      </c>
    </row>
    <row r="14" spans="1:650" x14ac:dyDescent="0.2">
      <c r="A14"/>
      <c r="B14" s="7" t="s">
        <v>30</v>
      </c>
      <c r="C14" s="9" t="s">
        <v>0</v>
      </c>
      <c r="D14" s="13">
        <v>12</v>
      </c>
      <c r="E14" s="12">
        <v>3750</v>
      </c>
      <c r="F14" s="15">
        <f t="shared" ref="F14" si="3">D14*E14</f>
        <v>45000</v>
      </c>
    </row>
    <row r="15" spans="1:650" x14ac:dyDescent="0.2">
      <c r="B15" s="7" t="s">
        <v>13</v>
      </c>
      <c r="C15" s="9" t="s">
        <v>0</v>
      </c>
      <c r="D15" s="13">
        <v>12</v>
      </c>
      <c r="E15" s="12">
        <v>550</v>
      </c>
      <c r="F15" s="15">
        <f t="shared" si="0"/>
        <v>6600</v>
      </c>
    </row>
    <row r="16" spans="1:650" s="8" customFormat="1" x14ac:dyDescent="0.2">
      <c r="B16" s="7" t="s">
        <v>14</v>
      </c>
      <c r="C16" s="9" t="s">
        <v>8</v>
      </c>
      <c r="D16" s="13">
        <v>4</v>
      </c>
      <c r="E16" s="12">
        <v>1160</v>
      </c>
      <c r="F16" s="15">
        <f t="shared" si="0"/>
        <v>4640</v>
      </c>
      <c r="G16"/>
    </row>
    <row r="17" spans="1:650" s="8" customFormat="1" x14ac:dyDescent="0.2">
      <c r="B17" s="7" t="s">
        <v>15</v>
      </c>
      <c r="C17" s="9" t="s">
        <v>6</v>
      </c>
      <c r="D17" s="13">
        <v>6.2</v>
      </c>
      <c r="E17" s="12">
        <v>1100</v>
      </c>
      <c r="F17" s="15">
        <f t="shared" si="0"/>
        <v>6820</v>
      </c>
      <c r="G17"/>
    </row>
    <row r="18" spans="1:650" s="3" customFormat="1" ht="16" x14ac:dyDescent="0.2">
      <c r="B18" s="14" t="s">
        <v>7</v>
      </c>
      <c r="C18" s="4"/>
      <c r="D18" s="5"/>
      <c r="E18" s="6"/>
      <c r="F18" s="15"/>
      <c r="G18" s="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650" x14ac:dyDescent="0.2">
      <c r="B19" s="7" t="s">
        <v>22</v>
      </c>
      <c r="C19" s="9" t="s">
        <v>8</v>
      </c>
      <c r="D19" s="10">
        <v>1</v>
      </c>
      <c r="E19" s="11">
        <v>1950</v>
      </c>
      <c r="F19" s="15">
        <f t="shared" si="0"/>
        <v>1950</v>
      </c>
    </row>
    <row r="20" spans="1:650" ht="16" x14ac:dyDescent="0.2">
      <c r="A20"/>
      <c r="B20" s="2" t="s">
        <v>9</v>
      </c>
      <c r="C20" s="30"/>
      <c r="D20" s="31"/>
      <c r="E20" s="29"/>
      <c r="F20" s="15"/>
    </row>
    <row r="21" spans="1:650" s="33" customFormat="1" x14ac:dyDescent="0.2">
      <c r="A21" s="8"/>
      <c r="B21" s="7" t="s">
        <v>26</v>
      </c>
      <c r="C21" s="9" t="s">
        <v>17</v>
      </c>
      <c r="D21" s="10">
        <v>1</v>
      </c>
      <c r="E21" s="11">
        <v>14500</v>
      </c>
      <c r="F21" s="15">
        <f t="shared" si="0"/>
        <v>14500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</row>
    <row r="22" spans="1:650" x14ac:dyDescent="0.2">
      <c r="B22" s="7" t="s">
        <v>27</v>
      </c>
      <c r="C22" s="9" t="s">
        <v>8</v>
      </c>
      <c r="D22" s="35">
        <v>1</v>
      </c>
      <c r="E22" s="11">
        <v>4500</v>
      </c>
      <c r="F22" s="15">
        <f t="shared" si="0"/>
        <v>4500</v>
      </c>
    </row>
    <row r="23" spans="1:650" s="23" customFormat="1" ht="16" x14ac:dyDescent="0.2">
      <c r="A23" s="3"/>
      <c r="B23" s="24" t="s">
        <v>10</v>
      </c>
      <c r="C23" s="25"/>
      <c r="D23" s="26"/>
      <c r="E23" s="27"/>
      <c r="F23" s="28">
        <f>SUM(F1:F22)</f>
        <v>122384</v>
      </c>
      <c r="G23" s="22"/>
    </row>
  </sheetData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2026-03-06T09:03:21Z</cp:lastPrinted>
  <dcterms:created xsi:type="dcterms:W3CDTF">2018-12-04T10:33:18Z</dcterms:created>
  <dcterms:modified xsi:type="dcterms:W3CDTF">2026-03-24T12:46:47Z</dcterms:modified>
</cp:coreProperties>
</file>