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типу помещения/"/>
    </mc:Choice>
  </mc:AlternateContent>
  <xr:revisionPtr revIDLastSave="0" documentId="13_ncr:1_{BEF8282B-A999-4542-A117-D5070295F089}" xr6:coauthVersionLast="47" xr6:coauthVersionMax="47" xr10:uidLastSave="{00000000-0000-0000-0000-000000000000}"/>
  <bookViews>
    <workbookView xWindow="7520" yWindow="98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" i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5" i="1"/>
  <c r="F27" i="1"/>
  <c r="F28" i="1"/>
  <c r="F29" i="1"/>
  <c r="F31" i="1"/>
  <c r="F32" i="1"/>
  <c r="F33" i="1"/>
</calcChain>
</file>

<file path=xl/sharedStrings.xml><?xml version="1.0" encoding="utf-8"?>
<sst xmlns="http://schemas.openxmlformats.org/spreadsheetml/2006/main" count="65" uniqueCount="43">
  <si>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</si>
  <si>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</si>
  <si>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</si>
  <si>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</si>
  <si>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</si>
  <si>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</si>
  <si>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</si>
  <si>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</si>
  <si>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</si>
  <si>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</si>
  <si>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Итого</t>
  </si>
  <si>
    <t>точка</t>
  </si>
  <si>
    <t>Полы</t>
  </si>
  <si>
    <t>Потолки</t>
  </si>
  <si>
    <t>Чистовой монтаж механизмов розеток, выключателей</t>
  </si>
  <si>
    <t>Демонтажные и подготовительные работы</t>
  </si>
  <si>
    <t>компл.</t>
  </si>
  <si>
    <t xml:space="preserve">Обеспыливание (грунтование) потолка под натяжной потолок </t>
  </si>
  <si>
    <t>Укладка кварцвиниловой/ламинированной доски (замковое соединение)</t>
  </si>
  <si>
    <t>Демонтаж плинтуса</t>
  </si>
  <si>
    <t>Вынос мусора с погрузкой в контейнер (без стоимости контейнера)</t>
  </si>
  <si>
    <t xml:space="preserve">Демонтаж механизмов розеток, выключателей </t>
  </si>
  <si>
    <t>Грунтование стен под обои</t>
  </si>
  <si>
    <t>Устройство плинтуса из МДФ</t>
  </si>
  <si>
    <t>Разводка системы эл. снабжения от сущ-ей схемы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</si>
  <si>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</si>
  <si>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</si>
  <si>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</si>
  <si>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Вторичное грунтование стен под шпатлевку</t>
  </si>
  <si>
    <t>Шпатлевка и шлифовка стен (подготовка под обои)</t>
  </si>
  <si>
    <t>Демонтаж натяжного потолка</t>
  </si>
  <si>
    <t xml:space="preserve">Очистка стен от краски, шпатлевки </t>
  </si>
  <si>
    <t>Демонтаж ламината</t>
  </si>
  <si>
    <t>Демонтаж светильников/люстр</t>
  </si>
  <si>
    <t>Проклейка стен малярным стеклохолстом типа "паутинка"</t>
  </si>
  <si>
    <t>Шпатлевка и шлифовка стен (подготовка под покраску)</t>
  </si>
  <si>
    <t>Грунтование стен под покраску</t>
  </si>
  <si>
    <t xml:space="preserve">Покраска стен в/д краской валиком </t>
  </si>
  <si>
    <t>Поклейка фотообоев</t>
  </si>
  <si>
    <t>Покраска плинтуса</t>
  </si>
  <si>
    <t>Монтаж бра</t>
  </si>
  <si>
    <t>Укрытие пола (оргалит + пленка), коридор</t>
  </si>
  <si>
    <t>Укрытие стен пленкой, коридор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</si>
</sst>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0" fillId="0" borderId="2" xfId="0" applyBorder="1" applyAlignment="1">
      <alignment vertical="top"/>
    </xf>
    <xf numFmtId="0" fontId="2" fillId="0" borderId="2" xfId="0" applyFont="1" applyBorder="1" applyAlignment="1">
      <alignment wrapText="1"/>
    </xf>
    <xf numFmtId="0" fontId="7" fillId="0" borderId="0" xfId="0" applyFont="1"/>
    <xf numFmtId="0" fontId="0" fillId="0" borderId="2" xfId="0" applyBorder="1" applyAlignment="1">
      <alignment vertical="top" wrapText="1"/>
    </xf>
    <xf numFmtId="0" fontId="3" fillId="4" borderId="2" xfId="0" applyFont="1" applyFill="1" applyBorder="1" applyAlignment="1">
      <alignment horizontal="center"/>
    </xf>
    <xf numFmtId="0" fontId="8" fillId="5" borderId="0" xfId="0" applyFont="1" applyFill="1"/>
    <xf numFmtId="0" fontId="3" fillId="0" borderId="2" xfId="0" applyFont="1" applyBorder="1" applyAlignment="1">
      <alignment vertical="top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34"/>
  <sheetViews>
    <sheetView tabSelected="1" topLeftCell="A12" zoomScale="160" zoomScaleNormal="160" workbookViewId="0">
      <selection activeCell="F35" sqref="F35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22" bestFit="1" customWidth="1"/>
    <col min="4" max="4" width="8" style="23" bestFit="1" customWidth="1"/>
    <col min="5" max="5" width="7.33203125" style="24" customWidth="1"/>
    <col min="6" max="6" width="9" style="24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42" t="s">
        <v>15</v>
      </c>
      <c r="C2" s="9"/>
      <c r="D2" s="10"/>
      <c r="E2" s="11"/>
      <c r="F2" s="11"/>
      <c r="I2" s="43"/>
      <c r="J2" s="43"/>
    </row>
    <row r="3" spans="1:650" s="38" customFormat="1" x14ac:dyDescent="0.2">
      <c r="A3" s="8"/>
      <c r="B3" s="7" t="s">
        <v>30</v>
      </c>
      <c r="C3" s="9" t="s">
        <v>0</v>
      </c>
      <c r="D3" s="10">
        <v>21</v>
      </c>
      <c r="E3" s="11">
        <v>360</v>
      </c>
      <c r="F3" s="15">
        <f t="shared" ref="F3" si="0">D3*E3</f>
        <v>7560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38" customFormat="1" x14ac:dyDescent="0.2">
      <c r="A4" s="8"/>
      <c r="B4" s="7" t="s">
        <v>31</v>
      </c>
      <c r="C4" s="9" t="s">
        <v>0</v>
      </c>
      <c r="D4" s="10">
        <v>47.5</v>
      </c>
      <c r="E4" s="11">
        <v>360</v>
      </c>
      <c r="F4" s="15">
        <f t="shared" ref="F4" si="1">D4*E4</f>
        <v>17100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</row>
    <row r="5" spans="1:650" s="38" customFormat="1" x14ac:dyDescent="0.2">
      <c r="A5" s="8"/>
      <c r="B5" s="7" t="s">
        <v>32</v>
      </c>
      <c r="C5" s="9" t="s">
        <v>0</v>
      </c>
      <c r="D5" s="10">
        <v>21</v>
      </c>
      <c r="E5" s="11">
        <v>360</v>
      </c>
      <c r="F5" s="15">
        <f t="shared" ref="F5:F11" si="2">D5*E5</f>
        <v>7560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</row>
    <row r="6" spans="1:650" s="38" customFormat="1" x14ac:dyDescent="0.2">
      <c r="A6" s="8"/>
      <c r="B6" s="7" t="s">
        <v>19</v>
      </c>
      <c r="C6" s="9" t="s">
        <v>0</v>
      </c>
      <c r="D6" s="10">
        <v>19.100000000000001</v>
      </c>
      <c r="E6" s="11">
        <v>240</v>
      </c>
      <c r="F6" s="15">
        <f t="shared" si="2"/>
        <v>4584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</row>
    <row r="7" spans="1:650" s="38" customFormat="1" x14ac:dyDescent="0.2">
      <c r="A7" s="8"/>
      <c r="B7" s="7" t="s">
        <v>21</v>
      </c>
      <c r="C7" s="9" t="s">
        <v>9</v>
      </c>
      <c r="D7" s="10">
        <v>12</v>
      </c>
      <c r="E7" s="11">
        <v>320</v>
      </c>
      <c r="F7" s="15">
        <f t="shared" ref="F7:F10" si="3">D7*E7</f>
        <v>3840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</row>
    <row r="8" spans="1:650" s="38" customFormat="1" x14ac:dyDescent="0.2">
      <c r="A8" s="8"/>
      <c r="B8" s="7" t="s">
        <v>33</v>
      </c>
      <c r="C8" s="9" t="s">
        <v>9</v>
      </c>
      <c r="D8" s="10">
        <v>2</v>
      </c>
      <c r="E8" s="11">
        <v>1500</v>
      </c>
      <c r="F8" s="15">
        <f t="shared" ref="F8" si="4">D8*E8</f>
        <v>3000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</row>
    <row r="9" spans="1:650" s="38" customFormat="1" x14ac:dyDescent="0.2">
      <c r="A9" s="8"/>
      <c r="B9" s="7" t="s">
        <v>41</v>
      </c>
      <c r="C9" s="9" t="s">
        <v>0</v>
      </c>
      <c r="D9" s="10">
        <v>8</v>
      </c>
      <c r="E9" s="11">
        <v>260</v>
      </c>
      <c r="F9" s="15">
        <f t="shared" si="3"/>
        <v>2080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</row>
    <row r="10" spans="1:650" s="38" customFormat="1" x14ac:dyDescent="0.2">
      <c r="A10" s="8"/>
      <c r="B10" s="7" t="s">
        <v>42</v>
      </c>
      <c r="C10" s="9" t="s">
        <v>16</v>
      </c>
      <c r="D10" s="10">
        <v>1</v>
      </c>
      <c r="E10" s="11">
        <v>3500</v>
      </c>
      <c r="F10" s="15">
        <f t="shared" si="3"/>
        <v>3500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</row>
    <row r="11" spans="1:650" x14ac:dyDescent="0.2">
      <c r="B11" s="7" t="s">
        <v>20</v>
      </c>
      <c r="C11" s="9" t="s">
        <v>16</v>
      </c>
      <c r="D11" s="10">
        <v>1</v>
      </c>
      <c r="E11" s="11">
        <v>12000</v>
      </c>
      <c r="F11" s="15">
        <f t="shared" si="2"/>
        <v>12000</v>
      </c>
    </row>
    <row r="12" spans="1:650" ht="16" x14ac:dyDescent="0.2">
      <c r="B12" s="2" t="s">
        <v>6</v>
      </c>
      <c r="C12" s="19"/>
      <c r="D12" s="20"/>
      <c r="E12" s="21"/>
      <c r="F12" s="15"/>
      <c r="G12" s="8"/>
    </row>
    <row r="13" spans="1:650" x14ac:dyDescent="0.2">
      <c r="B13" s="7" t="s">
        <v>25</v>
      </c>
      <c r="C13" s="9" t="s">
        <v>0</v>
      </c>
      <c r="D13" s="10">
        <v>47.5</v>
      </c>
      <c r="E13" s="12">
        <v>180</v>
      </c>
      <c r="F13" s="15">
        <f>D13*E13</f>
        <v>8550</v>
      </c>
      <c r="G13" s="8"/>
    </row>
    <row r="14" spans="1:650" x14ac:dyDescent="0.2">
      <c r="B14" s="7" t="s">
        <v>26</v>
      </c>
      <c r="C14" s="45" t="s">
        <v>0</v>
      </c>
      <c r="D14" s="10">
        <v>47.5</v>
      </c>
      <c r="E14" s="12">
        <v>380</v>
      </c>
      <c r="F14" s="15">
        <f>D14*E14</f>
        <v>18050</v>
      </c>
      <c r="G14" s="8"/>
    </row>
    <row r="15" spans="1:650" x14ac:dyDescent="0.2">
      <c r="B15" s="7" t="s">
        <v>27</v>
      </c>
      <c r="C15" s="9" t="s">
        <v>0</v>
      </c>
      <c r="D15" s="10">
        <v>47.5</v>
      </c>
      <c r="E15" s="12">
        <v>400</v>
      </c>
      <c r="F15" s="15">
        <f>D15*E15</f>
        <v>19000</v>
      </c>
      <c r="G15" s="8"/>
    </row>
    <row r="16" spans="1:650" x14ac:dyDescent="0.2">
      <c r="B16" s="7" t="s">
        <v>28</v>
      </c>
      <c r="C16" s="9" t="s">
        <v>0</v>
      </c>
      <c r="D16" s="10">
        <v>47.5</v>
      </c>
      <c r="E16" s="12">
        <v>180</v>
      </c>
      <c r="F16" s="15">
        <f>D16*E16</f>
        <v>8550</v>
      </c>
    </row>
    <row r="17" spans="1:650" s="8" customFormat="1" x14ac:dyDescent="0.2">
      <c r="B17" s="7" t="s">
        <v>34</v>
      </c>
      <c r="C17" s="9" t="s">
        <v>0</v>
      </c>
      <c r="D17" s="10">
        <v>41.5</v>
      </c>
      <c r="E17" s="11">
        <v>460</v>
      </c>
      <c r="F17" s="15">
        <f>D17*E17</f>
        <v>19090</v>
      </c>
    </row>
    <row r="18" spans="1:650" s="8" customFormat="1" x14ac:dyDescent="0.2">
      <c r="B18" s="7" t="s">
        <v>35</v>
      </c>
      <c r="C18" s="9" t="s">
        <v>0</v>
      </c>
      <c r="D18" s="10">
        <v>41.5</v>
      </c>
      <c r="E18" s="11">
        <v>690</v>
      </c>
      <c r="F18" s="15">
        <f>D18*E18</f>
        <v>28635</v>
      </c>
    </row>
    <row r="19" spans="1:650" s="8" customFormat="1" x14ac:dyDescent="0.2">
      <c r="B19" s="7" t="s">
        <v>36</v>
      </c>
      <c r="C19" s="9" t="s">
        <v>0</v>
      </c>
      <c r="D19" s="10">
        <v>41.5</v>
      </c>
      <c r="E19" s="11">
        <v>180</v>
      </c>
      <c r="F19" s="15">
        <f>D19*E19</f>
        <v>7470</v>
      </c>
    </row>
    <row r="20" spans="1:650" s="8" customFormat="1" x14ac:dyDescent="0.2">
      <c r="B20" s="7" t="s">
        <v>37</v>
      </c>
      <c r="C20" s="9" t="s">
        <v>0</v>
      </c>
      <c r="D20" s="10">
        <v>41.5</v>
      </c>
      <c r="E20" s="11">
        <v>760</v>
      </c>
      <c r="F20" s="15">
        <f>D20*E20</f>
        <v>31540</v>
      </c>
    </row>
    <row r="21" spans="1:650" s="8" customFormat="1" x14ac:dyDescent="0.2">
      <c r="B21" s="7" t="s">
        <v>29</v>
      </c>
      <c r="C21" s="9" t="s">
        <v>0</v>
      </c>
      <c r="D21" s="10">
        <v>6</v>
      </c>
      <c r="E21" s="11">
        <v>520</v>
      </c>
      <c r="F21" s="15">
        <f t="shared" ref="F21:F23" si="5">D21*E21</f>
        <v>3120</v>
      </c>
      <c r="G21"/>
    </row>
    <row r="22" spans="1:650" s="46" customFormat="1" x14ac:dyDescent="0.2">
      <c r="A22" s="8"/>
      <c r="B22" s="7" t="s">
        <v>22</v>
      </c>
      <c r="C22" s="9" t="s">
        <v>0</v>
      </c>
      <c r="D22" s="10">
        <v>6</v>
      </c>
      <c r="E22" s="11">
        <v>180</v>
      </c>
      <c r="F22" s="15">
        <f t="shared" si="5"/>
        <v>1080</v>
      </c>
      <c r="G22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</row>
    <row r="23" spans="1:650" s="46" customFormat="1" x14ac:dyDescent="0.2">
      <c r="A23" s="8"/>
      <c r="B23" s="7" t="s">
        <v>38</v>
      </c>
      <c r="C23" s="9" t="s">
        <v>0</v>
      </c>
      <c r="D23" s="10">
        <v>6</v>
      </c>
      <c r="E23" s="11">
        <v>2160</v>
      </c>
      <c r="F23" s="15">
        <f t="shared" si="5"/>
        <v>12960</v>
      </c>
      <c r="G23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</row>
    <row r="24" spans="1:650" ht="16" x14ac:dyDescent="0.2">
      <c r="B24" s="37" t="s">
        <v>13</v>
      </c>
      <c r="C24" s="9"/>
      <c r="D24" s="13"/>
      <c r="E24" s="12"/>
      <c r="F24" s="15"/>
      <c r="I24" s="8"/>
    </row>
    <row r="25" spans="1:650" ht="16" x14ac:dyDescent="0.2">
      <c r="A25"/>
      <c r="B25" s="36" t="s">
        <v>17</v>
      </c>
      <c r="C25" s="34" t="s">
        <v>0</v>
      </c>
      <c r="D25" s="33">
        <v>21</v>
      </c>
      <c r="E25" s="39">
        <v>260</v>
      </c>
      <c r="F25" s="15">
        <f t="shared" ref="F25" si="6">D25*E25</f>
        <v>5460</v>
      </c>
    </row>
    <row r="26" spans="1:650" ht="16" x14ac:dyDescent="0.2">
      <c r="A26"/>
      <c r="B26" s="2" t="s">
        <v>12</v>
      </c>
      <c r="C26" s="32"/>
      <c r="D26" s="32"/>
      <c r="E26" s="32"/>
      <c r="F26" s="15"/>
    </row>
    <row r="27" spans="1:650" ht="32" x14ac:dyDescent="0.2">
      <c r="A27"/>
      <c r="B27" s="44" t="s">
        <v>18</v>
      </c>
      <c r="C27" s="34" t="s">
        <v>0</v>
      </c>
      <c r="D27" s="35">
        <v>21</v>
      </c>
      <c r="E27" s="40">
        <v>940</v>
      </c>
      <c r="F27" s="15">
        <f t="shared" ref="F27:F32" si="7">D27*E27</f>
        <v>19740</v>
      </c>
    </row>
    <row r="28" spans="1:650" x14ac:dyDescent="0.2">
      <c r="A28"/>
      <c r="B28" s="41" t="s">
        <v>23</v>
      </c>
      <c r="C28" s="34" t="s">
        <v>7</v>
      </c>
      <c r="D28" s="35">
        <v>19.100000000000001</v>
      </c>
      <c r="E28" s="40">
        <v>580</v>
      </c>
      <c r="F28" s="15">
        <f>D28*E28</f>
        <v>11078</v>
      </c>
    </row>
    <row r="29" spans="1:650" x14ac:dyDescent="0.2">
      <c r="A29"/>
      <c r="B29" s="47" t="s">
        <v>39</v>
      </c>
      <c r="C29" s="34" t="s">
        <v>7</v>
      </c>
      <c r="D29" s="35">
        <v>19.100000000000001</v>
      </c>
      <c r="E29" s="40">
        <v>400</v>
      </c>
      <c r="F29" s="15">
        <f>D29*E29</f>
        <v>7640.0000000000009</v>
      </c>
    </row>
    <row r="30" spans="1:650" s="3" customFormat="1" ht="16" x14ac:dyDescent="0.2">
      <c r="B30" s="14" t="s">
        <v>8</v>
      </c>
      <c r="C30" s="4"/>
      <c r="D30" s="5"/>
      <c r="E30" s="6"/>
      <c r="F30" s="15"/>
      <c r="G30" s="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650" x14ac:dyDescent="0.2">
      <c r="B31" s="7" t="s">
        <v>24</v>
      </c>
      <c r="C31" s="9" t="s">
        <v>11</v>
      </c>
      <c r="D31" s="13">
        <v>2</v>
      </c>
      <c r="E31" s="12">
        <v>3500</v>
      </c>
      <c r="F31" s="15">
        <f t="shared" si="7"/>
        <v>7000</v>
      </c>
      <c r="G31" s="8"/>
    </row>
    <row r="32" spans="1:650" ht="15" customHeight="1" x14ac:dyDescent="0.2">
      <c r="B32" s="7" t="s">
        <v>14</v>
      </c>
      <c r="C32" s="9" t="s">
        <v>9</v>
      </c>
      <c r="D32" s="13">
        <v>12</v>
      </c>
      <c r="E32" s="11">
        <v>640</v>
      </c>
      <c r="F32" s="15">
        <f t="shared" si="7"/>
        <v>7680</v>
      </c>
    </row>
    <row r="33" spans="1:9" ht="15" customHeight="1" x14ac:dyDescent="0.2">
      <c r="B33" s="7" t="s">
        <v>40</v>
      </c>
      <c r="C33" s="9" t="s">
        <v>9</v>
      </c>
      <c r="D33" s="13">
        <v>2</v>
      </c>
      <c r="E33" s="11">
        <v>2500</v>
      </c>
      <c r="F33" s="15">
        <f t="shared" ref="F33" si="8">D33*E33</f>
        <v>5000</v>
      </c>
    </row>
    <row r="34" spans="1:9" s="26" customFormat="1" ht="16" x14ac:dyDescent="0.2">
      <c r="A34" s="3"/>
      <c r="B34" s="27" t="s">
        <v>10</v>
      </c>
      <c r="C34" s="28"/>
      <c r="D34" s="29"/>
      <c r="E34" s="30"/>
      <c r="F34" s="31">
        <f>SUM(F1:F33)</f>
        <v>282867</v>
      </c>
      <c r="G34" s="25"/>
      <c r="H34"/>
      <c r="I34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2026-02-13T13:37:26Z</cp:lastPrinted>
  <dcterms:created xsi:type="dcterms:W3CDTF">2018-12-04T10:33:18Z</dcterms:created>
  <dcterms:modified xsi:type="dcterms:W3CDTF">2026-03-24T12:55:39Z</dcterms:modified>
</cp:coreProperties>
</file>